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34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<sst xmlns="http://schemas.openxmlformats.org/spreadsheetml/2006/main" count="36" uniqueCount="36">
  <si>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Основные проекты (виды работ)</t>
  </si>
  <si>
    <t>Организация промышленного производства портативного лазерного скальпеля</t>
  </si>
  <si>
    <t>Строительство кирпичного завода</t>
  </si>
  <si>
    <t>Всего, рабочих мест</t>
  </si>
  <si>
    <t>Организация серийного производства мультианодных танталовых конденсаторов для поверхностного монтажа</t>
  </si>
  <si>
    <t>Организация серийного производства алюминиевых малогабаритных конденсаторов нового поколения</t>
  </si>
  <si>
    <t>Организация производства строительных инструментов</t>
  </si>
  <si>
    <t>Техническое переоснащение ОАО "МК "Сарапул-молоко" (приобретение оборудования для приемки и переработки молочного сырья и розлива готовой продукции)</t>
  </si>
  <si>
    <t>Расширение ассортиментной линейки производства йогуртов и модернизация производства молочных продуктов в упаковке полипак</t>
  </si>
  <si>
    <t>Увеличение мощности по производству стерилизованного молока за счет приобретения современного высокотехнологичного оборудования для производства и розлива стерилизованного молока</t>
  </si>
  <si>
    <t>Модернизация производства ОАО «МК «Сарапул-молоко» (реконструкция котельной)</t>
  </si>
  <si>
    <t>№ п/п</t>
  </si>
  <si>
    <t>Инновационный проект в области электроники (включая автомобильную электронику), телекоммуникаций и информационных технологий "Консорциум "Woлна"</t>
  </si>
  <si>
    <t>Производство автомобильной светотехники</t>
  </si>
  <si>
    <t>Расширение производства лифтового оборудования</t>
  </si>
  <si>
    <t>Создание литейного комплекса</t>
  </si>
  <si>
    <t>Создание цеха по производству полуфабрикатов</t>
  </si>
  <si>
    <t>Строительство детского сада на 190 мест в микрорайоне «Гудок-2»</t>
  </si>
  <si>
    <t>Строительство детского сада на 190 мест в микрорайоне «Элеконд»</t>
  </si>
  <si>
    <t xml:space="preserve">Строительство детского сада на 190 мест по ул.Пугачева, 143 </t>
  </si>
  <si>
    <t>Строительство детского сада на 190 мест по ул. Пугачева со сносом здания бывшей санаторной школы-интерната</t>
  </si>
  <si>
    <t>Строительство физкультурно-оздоровительного комплекса в городе Сарапуле (крытый каток с искусственным льдом)</t>
  </si>
  <si>
    <t>Строительство физкультурно-оздоровительного комплекса в городе Сарапул (универсальный игровой зал)</t>
  </si>
  <si>
    <t>Освоение серийного производства электродвигателей для лифтового оборудования компании OTIS</t>
  </si>
  <si>
    <t>Подготовка серийного производства танталовых чип-конденсаторов</t>
  </si>
  <si>
    <t>Итого</t>
  </si>
  <si>
    <t>Расширение производства полипропиленовых труб и фитингов</t>
  </si>
  <si>
    <t>Организация выпуска круглых спиральнонавивных воздуховодов</t>
  </si>
  <si>
    <t>Предприятие технического сервиса (Автосервис)</t>
  </si>
  <si>
    <t>Организация станции ремонта и покраски диской автомобильных колес</t>
  </si>
  <si>
    <t>Количество созданных (сохраненных) рабочих мест, чел.</t>
  </si>
  <si>
    <t>Приложение 3</t>
  </si>
  <si>
    <t>к Комплексному инвестиционному плану модернизации моногорода Сарапула Удмуртской Республики</t>
  </si>
  <si>
    <r>
      <t>Динамика дополнительно созданных (сохраненных) постоянных рабочих мест от реализации инвестиционных проектов в рамках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Комплексного инвестиционного плана модернизации моногорода Сарапула Удмуртской Республики </t>
    </r>
  </si>
  <si>
    <t>Строительство причальной стенки в Южном порту города Сарапула</t>
  </si>
  <si>
    <t>Создание современного агропромышленного комплекса по разведению племенного скота и производству молока в Сарапульском районе УР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</si>
</sst>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00"/>
    <numFmt numFmtId="167" formatCode="dd/mm/yy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0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SheetLayoutView="100" zoomScalePageLayoutView="0" workbookViewId="0" topLeftCell="A1">
      <selection activeCell="M33" sqref="M33"/>
    </sheetView>
  </sheetViews>
  <sheetFormatPr defaultColWidth="9.00390625" defaultRowHeight="12.75"/>
  <cols>
    <col min="1" max="1" width="3.375" style="0" customWidth="1"/>
    <col min="2" max="2" width="48.625" style="0" customWidth="1"/>
    <col min="3" max="3" width="7.25390625" style="0" customWidth="1"/>
    <col min="4" max="4" width="7.125" style="0" customWidth="1"/>
    <col min="5" max="6" width="7.375" style="0" customWidth="1"/>
    <col min="7" max="7" width="7.625" style="0" customWidth="1"/>
    <col min="8" max="8" width="7.375" style="0" customWidth="1"/>
    <col min="9" max="10" width="7.25390625" style="0" customWidth="1"/>
    <col min="11" max="11" width="6.875" style="0" customWidth="1"/>
  </cols>
  <sheetData>
    <row r="1" spans="1:12" ht="12.7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9"/>
    </row>
    <row r="2" spans="1:12" ht="12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9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48" customHeight="1">
      <c r="A4" s="27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39" ht="15.75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0.25" customHeight="1">
      <c r="A6" s="35" t="s">
        <v>11</v>
      </c>
      <c r="B6" s="33" t="s">
        <v>0</v>
      </c>
      <c r="C6" s="30" t="s">
        <v>30</v>
      </c>
      <c r="D6" s="31"/>
      <c r="E6" s="31"/>
      <c r="F6" s="31"/>
      <c r="G6" s="31"/>
      <c r="H6" s="31"/>
      <c r="I6" s="31"/>
      <c r="J6" s="31"/>
      <c r="K6" s="3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7" customHeight="1">
      <c r="A7" s="36"/>
      <c r="B7" s="34"/>
      <c r="C7" s="4">
        <v>2012</v>
      </c>
      <c r="D7" s="4">
        <v>2013</v>
      </c>
      <c r="E7" s="4">
        <v>2014</v>
      </c>
      <c r="F7" s="4">
        <v>2015</v>
      </c>
      <c r="G7" s="4">
        <v>2016</v>
      </c>
      <c r="H7" s="4">
        <v>2017</v>
      </c>
      <c r="I7" s="4">
        <v>2018</v>
      </c>
      <c r="J7" s="4">
        <v>2019</v>
      </c>
      <c r="K7" s="12" t="s">
        <v>25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7" customHeight="1">
      <c r="A8" s="20">
        <v>1</v>
      </c>
      <c r="B8" s="21" t="s">
        <v>34</v>
      </c>
      <c r="C8" s="22">
        <v>0</v>
      </c>
      <c r="D8" s="22">
        <v>25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>
        <f>SUM(C8:J8)</f>
        <v>25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38.25" customHeight="1">
      <c r="A9" s="20">
        <v>2</v>
      </c>
      <c r="B9" s="3" t="s">
        <v>12</v>
      </c>
      <c r="C9" s="10">
        <v>0</v>
      </c>
      <c r="D9" s="10">
        <v>35</v>
      </c>
      <c r="E9" s="10">
        <v>115</v>
      </c>
      <c r="F9" s="10">
        <v>380</v>
      </c>
      <c r="G9" s="10">
        <v>830</v>
      </c>
      <c r="H9" s="10">
        <v>140</v>
      </c>
      <c r="I9" s="10">
        <v>100</v>
      </c>
      <c r="J9" s="10">
        <v>760</v>
      </c>
      <c r="K9" s="13">
        <f>SUM(C9:J9)</f>
        <v>2360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9.25" customHeight="1">
      <c r="A10" s="20">
        <v>3</v>
      </c>
      <c r="B10" s="9" t="s">
        <v>23</v>
      </c>
      <c r="C10" s="10">
        <v>0</v>
      </c>
      <c r="D10" s="10">
        <v>55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3">
        <f aca="true" t="shared" si="0" ref="K10:K34">SUM(C10:J10)</f>
        <v>55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8.5" customHeight="1">
      <c r="A11" s="20">
        <v>4</v>
      </c>
      <c r="B11" s="5" t="s">
        <v>1</v>
      </c>
      <c r="C11" s="10">
        <v>0</v>
      </c>
      <c r="D11" s="10">
        <v>0</v>
      </c>
      <c r="E11" s="10">
        <v>25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3">
        <f t="shared" si="0"/>
        <v>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7" customHeight="1">
      <c r="A12" s="20">
        <v>5</v>
      </c>
      <c r="B12" s="3" t="s">
        <v>24</v>
      </c>
      <c r="C12" s="10">
        <v>0</v>
      </c>
      <c r="D12" s="10">
        <v>10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3">
        <f t="shared" si="0"/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8.5" customHeight="1">
      <c r="A13" s="20">
        <v>6</v>
      </c>
      <c r="B13" s="9" t="s">
        <v>4</v>
      </c>
      <c r="C13" s="10">
        <v>0</v>
      </c>
      <c r="D13" s="10">
        <v>0</v>
      </c>
      <c r="E13" s="10">
        <v>15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3">
        <f t="shared" si="0"/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8.5" customHeight="1">
      <c r="A14" s="20">
        <v>7</v>
      </c>
      <c r="B14" s="5" t="s">
        <v>5</v>
      </c>
      <c r="C14" s="10">
        <v>0</v>
      </c>
      <c r="D14" s="10">
        <v>0</v>
      </c>
      <c r="E14" s="11">
        <v>50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3">
        <f t="shared" si="0"/>
        <v>50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8.75" customHeight="1">
      <c r="A15" s="20">
        <v>8</v>
      </c>
      <c r="B15" s="6" t="s">
        <v>13</v>
      </c>
      <c r="C15" s="11">
        <v>0</v>
      </c>
      <c r="D15" s="11">
        <v>47</v>
      </c>
      <c r="E15" s="11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3">
        <f t="shared" si="0"/>
        <v>47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9.5" customHeight="1">
      <c r="A16" s="20">
        <v>9</v>
      </c>
      <c r="B16" s="6" t="s">
        <v>14</v>
      </c>
      <c r="C16" s="11">
        <v>0</v>
      </c>
      <c r="D16" s="11">
        <v>44</v>
      </c>
      <c r="E16" s="11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3">
        <f t="shared" si="0"/>
        <v>44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8.75" customHeight="1">
      <c r="A17" s="20">
        <v>10</v>
      </c>
      <c r="B17" s="6" t="s">
        <v>15</v>
      </c>
      <c r="C17" s="11">
        <v>0</v>
      </c>
      <c r="D17" s="11">
        <v>111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3">
        <f t="shared" si="0"/>
        <v>111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7.75" customHeight="1">
      <c r="A18" s="20">
        <v>11</v>
      </c>
      <c r="B18" s="5" t="s">
        <v>26</v>
      </c>
      <c r="C18" s="10">
        <v>0</v>
      </c>
      <c r="D18" s="10">
        <v>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3">
        <f t="shared" si="0"/>
        <v>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2.5" customHeight="1">
      <c r="A19" s="20">
        <v>12</v>
      </c>
      <c r="B19" s="5" t="s">
        <v>6</v>
      </c>
      <c r="C19" s="10">
        <v>0</v>
      </c>
      <c r="D19" s="10">
        <v>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3">
        <f t="shared" si="0"/>
        <v>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42.75" customHeight="1">
      <c r="A20" s="20">
        <v>13</v>
      </c>
      <c r="B20" s="5" t="s">
        <v>7</v>
      </c>
      <c r="C20" s="10">
        <v>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3">
        <f t="shared" si="0"/>
        <v>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40.5" customHeight="1">
      <c r="A21" s="20">
        <v>14</v>
      </c>
      <c r="B21" s="5" t="s">
        <v>8</v>
      </c>
      <c r="C21" s="10">
        <v>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3">
        <f t="shared" si="0"/>
        <v>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0.25" customHeight="1">
      <c r="A22" s="20">
        <v>15</v>
      </c>
      <c r="B22" s="5" t="s">
        <v>9</v>
      </c>
      <c r="C22" s="10">
        <v>7</v>
      </c>
      <c r="D22" s="10">
        <v>30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3">
        <f t="shared" si="0"/>
        <v>37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11" ht="27.75" customHeight="1">
      <c r="A23" s="20">
        <v>16</v>
      </c>
      <c r="B23" s="5" t="s">
        <v>10</v>
      </c>
      <c r="C23" s="10">
        <v>5</v>
      </c>
      <c r="D23" s="10">
        <v>16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3">
        <f t="shared" si="0"/>
        <v>21</v>
      </c>
    </row>
    <row r="24" spans="1:11" ht="16.5" customHeight="1">
      <c r="A24" s="20">
        <v>17</v>
      </c>
      <c r="B24" s="5" t="s">
        <v>2</v>
      </c>
      <c r="C24" s="10">
        <v>0</v>
      </c>
      <c r="D24" s="10">
        <v>0</v>
      </c>
      <c r="E24" s="10">
        <v>91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3">
        <f t="shared" si="0"/>
        <v>91</v>
      </c>
    </row>
    <row r="25" spans="1:11" ht="27.75" customHeight="1">
      <c r="A25" s="20">
        <v>18</v>
      </c>
      <c r="B25" s="7" t="s">
        <v>27</v>
      </c>
      <c r="C25" s="10">
        <v>0</v>
      </c>
      <c r="D25" s="10">
        <v>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3">
        <f t="shared" si="0"/>
        <v>5</v>
      </c>
    </row>
    <row r="26" spans="1:11" ht="17.25" customHeight="1">
      <c r="A26" s="20">
        <v>19</v>
      </c>
      <c r="B26" s="7" t="s">
        <v>16</v>
      </c>
      <c r="C26" s="10">
        <v>0</v>
      </c>
      <c r="D26" s="10">
        <v>14</v>
      </c>
      <c r="E26" s="10">
        <v>36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3">
        <f t="shared" si="0"/>
        <v>50</v>
      </c>
    </row>
    <row r="27" spans="1:11" ht="19.5" customHeight="1">
      <c r="A27" s="20">
        <v>20</v>
      </c>
      <c r="B27" s="8" t="s">
        <v>28</v>
      </c>
      <c r="C27" s="10">
        <v>0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3">
        <f t="shared" si="0"/>
        <v>2</v>
      </c>
    </row>
    <row r="28" spans="1:11" ht="26.25" customHeight="1">
      <c r="A28" s="20">
        <v>21</v>
      </c>
      <c r="B28" s="8" t="s">
        <v>29</v>
      </c>
      <c r="C28" s="10">
        <v>0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3">
        <f t="shared" si="0"/>
        <v>2</v>
      </c>
    </row>
    <row r="29" spans="1:11" ht="25.5" customHeight="1">
      <c r="A29" s="20">
        <v>22</v>
      </c>
      <c r="B29" s="8" t="s">
        <v>17</v>
      </c>
      <c r="C29" s="10">
        <v>0</v>
      </c>
      <c r="D29" s="10">
        <v>0</v>
      </c>
      <c r="E29" s="10">
        <v>76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3">
        <f t="shared" si="0"/>
        <v>76</v>
      </c>
    </row>
    <row r="30" spans="1:11" ht="29.25" customHeight="1">
      <c r="A30" s="20">
        <v>23</v>
      </c>
      <c r="B30" s="8" t="s">
        <v>18</v>
      </c>
      <c r="C30" s="10">
        <v>0</v>
      </c>
      <c r="D30" s="10">
        <v>0</v>
      </c>
      <c r="E30" s="10">
        <v>0</v>
      </c>
      <c r="F30" s="10">
        <v>76</v>
      </c>
      <c r="G30" s="10">
        <v>0</v>
      </c>
      <c r="H30" s="10">
        <v>0</v>
      </c>
      <c r="I30" s="10">
        <v>0</v>
      </c>
      <c r="J30" s="10">
        <v>0</v>
      </c>
      <c r="K30" s="13">
        <f t="shared" si="0"/>
        <v>76</v>
      </c>
    </row>
    <row r="31" spans="1:11" ht="26.25" customHeight="1">
      <c r="A31" s="20">
        <v>24</v>
      </c>
      <c r="B31" s="8" t="s">
        <v>19</v>
      </c>
      <c r="C31" s="10">
        <v>0</v>
      </c>
      <c r="D31" s="10">
        <v>0</v>
      </c>
      <c r="E31" s="10">
        <v>57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3">
        <f t="shared" si="0"/>
        <v>57</v>
      </c>
    </row>
    <row r="32" spans="1:11" ht="30" customHeight="1">
      <c r="A32" s="20">
        <v>25</v>
      </c>
      <c r="B32" s="8" t="s">
        <v>20</v>
      </c>
      <c r="C32" s="10">
        <v>0</v>
      </c>
      <c r="D32" s="10">
        <v>0</v>
      </c>
      <c r="E32" s="10">
        <v>0</v>
      </c>
      <c r="F32" s="10">
        <v>76</v>
      </c>
      <c r="G32" s="10">
        <v>0</v>
      </c>
      <c r="H32" s="10">
        <v>0</v>
      </c>
      <c r="I32" s="10">
        <v>0</v>
      </c>
      <c r="J32" s="10">
        <v>0</v>
      </c>
      <c r="K32" s="13">
        <f t="shared" si="0"/>
        <v>76</v>
      </c>
    </row>
    <row r="33" spans="1:11" ht="41.25" customHeight="1">
      <c r="A33" s="20">
        <v>26</v>
      </c>
      <c r="B33" s="8" t="s">
        <v>21</v>
      </c>
      <c r="C33" s="10">
        <v>0</v>
      </c>
      <c r="D33" s="10">
        <v>0</v>
      </c>
      <c r="E33" s="10">
        <v>0</v>
      </c>
      <c r="F33" s="10">
        <v>35</v>
      </c>
      <c r="G33" s="10">
        <v>0</v>
      </c>
      <c r="H33" s="10">
        <v>0</v>
      </c>
      <c r="I33" s="10">
        <v>0</v>
      </c>
      <c r="J33" s="10">
        <v>0</v>
      </c>
      <c r="K33" s="13">
        <f t="shared" si="0"/>
        <v>35</v>
      </c>
    </row>
    <row r="34" spans="1:11" ht="39.75" customHeight="1">
      <c r="A34" s="20">
        <v>27</v>
      </c>
      <c r="B34" s="8" t="s">
        <v>22</v>
      </c>
      <c r="C34" s="10">
        <v>0</v>
      </c>
      <c r="D34" s="10">
        <v>0</v>
      </c>
      <c r="E34" s="10">
        <v>0</v>
      </c>
      <c r="F34" s="10">
        <v>40</v>
      </c>
      <c r="G34" s="10">
        <v>0</v>
      </c>
      <c r="H34" s="10">
        <v>0</v>
      </c>
      <c r="I34" s="10">
        <v>0</v>
      </c>
      <c r="J34" s="10">
        <v>0</v>
      </c>
      <c r="K34" s="13">
        <f t="shared" si="0"/>
        <v>40</v>
      </c>
    </row>
    <row r="35" spans="1:11" ht="39.75" customHeight="1">
      <c r="A35" s="24">
        <v>28</v>
      </c>
      <c r="B35" s="7" t="s">
        <v>35</v>
      </c>
      <c r="C35" s="10"/>
      <c r="D35" s="10"/>
      <c r="E35" s="10"/>
      <c r="F35" s="10"/>
      <c r="G35" s="10">
        <v>35</v>
      </c>
      <c r="H35" s="10">
        <v>88</v>
      </c>
      <c r="I35" s="10">
        <v>0</v>
      </c>
      <c r="J35" s="10">
        <v>0</v>
      </c>
      <c r="K35" s="13">
        <v>123</v>
      </c>
    </row>
    <row r="36" spans="1:11" ht="16.5" customHeight="1">
      <c r="A36" s="25" t="s">
        <v>3</v>
      </c>
      <c r="B36" s="26"/>
      <c r="C36" s="14">
        <f>SUM(C8:C35)</f>
        <v>28</v>
      </c>
      <c r="D36" s="14">
        <f aca="true" t="shared" si="1" ref="D36:K36">SUM(D8:D35)</f>
        <v>407</v>
      </c>
      <c r="E36" s="14">
        <f t="shared" si="1"/>
        <v>465</v>
      </c>
      <c r="F36" s="14">
        <f t="shared" si="1"/>
        <v>607</v>
      </c>
      <c r="G36" s="14">
        <f t="shared" si="1"/>
        <v>865</v>
      </c>
      <c r="H36" s="14">
        <f t="shared" si="1"/>
        <v>228</v>
      </c>
      <c r="I36" s="14">
        <f t="shared" si="1"/>
        <v>100</v>
      </c>
      <c r="J36" s="14">
        <f t="shared" si="1"/>
        <v>760</v>
      </c>
      <c r="K36" s="14">
        <f t="shared" si="1"/>
        <v>3460</v>
      </c>
    </row>
  </sheetData>
  <sheetProtection selectLockedCells="1" selectUnlockedCells="1"/>
  <mergeCells count="7">
    <mergeCell ref="A36:B36"/>
    <mergeCell ref="A4:K4"/>
    <mergeCell ref="C6:K6"/>
    <mergeCell ref="B6:B7"/>
    <mergeCell ref="A6:A7"/>
    <mergeCell ref="A1:K1"/>
    <mergeCell ref="A2:K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Краснопёрова</dc:creator>
  <cp:keywords/>
  <dc:description/>
  <cp:lastModifiedBy>Ирина А. Красноперова</cp:lastModifiedBy>
  <cp:lastPrinted>2013-05-24T17:45:40Z</cp:lastPrinted>
  <dcterms:created xsi:type="dcterms:W3CDTF">2010-03-25T15:33:26Z</dcterms:created>
  <dcterms:modified xsi:type="dcterms:W3CDTF">2015-07-30T04:51:56Z</dcterms:modified>
  <cp:category/>
  <cp:version/>
  <cp:contentType/>
  <cp:contentStatus/>
</cp:coreProperties>
</file>